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msmucker-my.sharepoint.com/personal/jordan_lance_jmsmucker_com/Documents/Temporary Personal/ODOT TAP LOI/TAP Application/"/>
    </mc:Choice>
  </mc:AlternateContent>
  <xr:revisionPtr revIDLastSave="64" documentId="8_{A0A7F6F9-743A-4960-B289-3472FB56FD0D}" xr6:coauthVersionLast="47" xr6:coauthVersionMax="47" xr10:uidLastSave="{26357760-46DA-415A-8786-B065C528FF26}"/>
  <bookViews>
    <workbookView xWindow="28680" yWindow="-14265" windowWidth="29040" windowHeight="15840" xr2:uid="{13A1039A-2EEC-4D1D-B6B6-DD660E4D907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<sst xmlns="http://schemas.openxmlformats.org/spreadsheetml/2006/main" count="22" uniqueCount="18">
  <si>
    <t>Total Construction Cost</t>
  </si>
  <si>
    <t>Total Project Costs of TAP Application</t>
  </si>
  <si>
    <t>Construction Costs (ODOT &amp; TAP Covered)</t>
  </si>
  <si>
    <t>Construction Costs (Village Covered)</t>
  </si>
  <si>
    <t>Right of Way Costs</t>
  </si>
  <si>
    <t>Construction Engineering (8%)</t>
  </si>
  <si>
    <t>Design Costs (12%)</t>
  </si>
  <si>
    <t>Comments</t>
  </si>
  <si>
    <t>12% is the newly updated ODOT number, up from 8%; however, this is a bid job by the Council and will likely be less</t>
  </si>
  <si>
    <t>This is decorative pavement and amenity stripping; the village could strip out of the project during design phase with no repercussion</t>
  </si>
  <si>
    <t>Total Committed Village Costs</t>
  </si>
  <si>
    <t>Total Other Potential Village Costs</t>
  </si>
  <si>
    <t>Gas Line Replacement</t>
  </si>
  <si>
    <t>Water Line Replacement</t>
  </si>
  <si>
    <t>??</t>
  </si>
  <si>
    <t>This is a decision between the Village and Gas company as to whether replacement of lines will make sense during construction of this project or they should be left alone</t>
  </si>
  <si>
    <t>New Signage/Entryways</t>
  </si>
  <si>
    <t>It would be best to seek donations for these amounts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</si>
</sst>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165" fontId="0" fillId="0" borderId="0" xfId="1" applyNumberFormat="1" applyFont="1"/>
    <xf numFmtId="165" fontId="0" fillId="2" borderId="0" xfId="1" applyNumberFormat="1" applyFont="1" applyFill="1"/>
    <xf numFmtId="0" fontId="2" fillId="0" borderId="0" xfId="0" applyFont="1"/>
    <xf numFmtId="0" fontId="2" fillId="0" borderId="1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C7EE9-580B-40A1-A928-CA4706355469}">
  <dimension ref="A1:C19"/>
  <sheetViews>
    <sheetView tabSelected="1" workbookViewId="0">
      <selection activeCell="C19" sqref="C19"/>
    </sheetView>
  </sheetViews>
  <sheetFormatPr defaultRowHeight="14.5" x14ac:dyDescent="0.35"/>
  <cols>
    <col min="1" max="1" width="37.1796875" bestFit="1" customWidth="1"/>
    <col min="2" max="2" width="13.6328125" bestFit="1" customWidth="1"/>
  </cols>
  <sheetData>
    <row r="1" spans="1:3" x14ac:dyDescent="0.35">
      <c r="A1" s="3" t="s">
        <v>1</v>
      </c>
      <c r="B1" s="1">
        <v>3702220</v>
      </c>
    </row>
    <row r="2" spans="1:3" x14ac:dyDescent="0.35">
      <c r="A2" s="3" t="s">
        <v>0</v>
      </c>
      <c r="B2" s="1">
        <v>3085020</v>
      </c>
    </row>
    <row r="3" spans="1:3" x14ac:dyDescent="0.35">
      <c r="A3" s="3" t="s">
        <v>2</v>
      </c>
      <c r="B3" s="1">
        <f>3085020-407880</f>
        <v>2677140</v>
      </c>
    </row>
    <row r="4" spans="1:3" x14ac:dyDescent="0.35">
      <c r="A4" s="3" t="s">
        <v>3</v>
      </c>
      <c r="B4" s="2">
        <v>407880</v>
      </c>
    </row>
    <row r="5" spans="1:3" x14ac:dyDescent="0.35">
      <c r="A5" s="3" t="s">
        <v>5</v>
      </c>
      <c r="B5" s="1">
        <v>246900</v>
      </c>
    </row>
    <row r="6" spans="1:3" x14ac:dyDescent="0.35">
      <c r="A6" s="3" t="s">
        <v>6</v>
      </c>
      <c r="B6" s="2">
        <v>370300</v>
      </c>
    </row>
    <row r="7" spans="1:3" x14ac:dyDescent="0.35">
      <c r="A7" s="3" t="s">
        <v>4</v>
      </c>
      <c r="B7" s="1">
        <v>0</v>
      </c>
    </row>
    <row r="11" spans="1:3" x14ac:dyDescent="0.35">
      <c r="A11" s="4" t="s">
        <v>10</v>
      </c>
      <c r="C11" t="s">
        <v>7</v>
      </c>
    </row>
    <row r="12" spans="1:3" x14ac:dyDescent="0.35">
      <c r="A12" t="s">
        <v>6</v>
      </c>
      <c r="B12" s="1">
        <v>370300</v>
      </c>
      <c r="C12" t="s">
        <v>8</v>
      </c>
    </row>
    <row r="15" spans="1:3" x14ac:dyDescent="0.35">
      <c r="A15" s="4" t="s">
        <v>11</v>
      </c>
    </row>
    <row r="16" spans="1:3" x14ac:dyDescent="0.35">
      <c r="A16" t="s">
        <v>3</v>
      </c>
      <c r="B16" s="1">
        <v>407880</v>
      </c>
      <c r="C16" t="s">
        <v>9</v>
      </c>
    </row>
    <row r="17" spans="1:3" x14ac:dyDescent="0.35">
      <c r="A17" t="s">
        <v>12</v>
      </c>
      <c r="B17" t="s">
        <v>14</v>
      </c>
      <c r="C17" t="s">
        <v>15</v>
      </c>
    </row>
    <row r="18" spans="1:3" x14ac:dyDescent="0.35">
      <c r="A18" t="s">
        <v>13</v>
      </c>
      <c r="B18" t="s">
        <v>14</v>
      </c>
      <c r="C18" t="s">
        <v>15</v>
      </c>
    </row>
    <row r="19" spans="1:3" x14ac:dyDescent="0.35">
      <c r="A19" t="s">
        <v>16</v>
      </c>
      <c r="B19" s="1">
        <v>100000</v>
      </c>
      <c r="C19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Lance, Jordan</dc:creator>
  <cp:lastModifiedBy>Lance, Jordan</cp:lastModifiedBy>
  <dcterms:created xsi:type="dcterms:W3CDTF">2024-01-12T20:53:24Z</dcterms:created>
  <dcterms:modified xsi:type="dcterms:W3CDTF">2024-01-12T21:04:54Z</dcterms:modified>
</cp:coreProperties>
</file>